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05" windowWidth="11337" windowHeight="883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<sst xmlns="http://schemas.openxmlformats.org/spreadsheetml/2006/main" count="54" uniqueCount="20">
  <si>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Totale assenze</t>
  </si>
  <si>
    <t>Tasso % assenze</t>
  </si>
  <si>
    <t>Tasso % presenze</t>
  </si>
  <si>
    <t>Settori</t>
  </si>
  <si>
    <t>Totale  giornate lavorative</t>
  </si>
  <si>
    <t>n. dipendenti</t>
  </si>
  <si>
    <t xml:space="preserve"> motivazione</t>
  </si>
  <si>
    <t>AREA Gest. Risorse umane e finanz.</t>
  </si>
  <si>
    <t>AREA Tecnica</t>
  </si>
  <si>
    <t>AREA Amministrativa</t>
  </si>
  <si>
    <t xml:space="preserve">Ferie </t>
  </si>
  <si>
    <t>Tassi di assenza e presenza del personale mese GENNAIO 2016 - legge n.69 del 18.6.2009</t>
  </si>
  <si>
    <t>Tassi di assenza e presenza del personale mese FEBBRAIO 2016 - legge n.69 del 18.6.2009</t>
  </si>
  <si>
    <t>Tassi di assenza e presenza del personale mese MARZO 2016 - legge n.69 del 18.6.2009</t>
  </si>
  <si>
    <t>Tassi di assenza e presenza del personale mese APRILE 2016 - legge n.69 del 18.6.2009</t>
  </si>
  <si>
    <t>9 ferie + 1 per. Vis.</t>
  </si>
  <si>
    <t>ferie</t>
  </si>
  <si>
    <t xml:space="preserve">4 ferie + 2 mal. </t>
  </si>
  <si>
    <t>8 ferie + 1 per.vis.</t>
  </si>
  <si>
    <t xml:space="preserve">9 ferie + 6 mal.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</si>
</sst>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8" fillId="22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85" zoomScaleNormal="85" workbookViewId="0" topLeftCell="A1">
      <selection activeCell="C32" sqref="C32:C34"/>
    </sheetView>
  </sheetViews>
  <sheetFormatPr defaultColWidth="9.140625" defaultRowHeight="12.75"/>
  <cols>
    <col min="1" max="1" width="32.57421875" style="0" bestFit="1" customWidth="1"/>
    <col min="2" max="2" width="14.421875" style="0" bestFit="1" customWidth="1"/>
    <col min="3" max="3" width="28.421875" style="0" bestFit="1" customWidth="1"/>
    <col min="4" max="4" width="16.7109375" style="0" bestFit="1" customWidth="1"/>
    <col min="5" max="5" width="20.7109375" style="0" bestFit="1" customWidth="1"/>
    <col min="6" max="6" width="19.00390625" style="0" bestFit="1" customWidth="1"/>
    <col min="7" max="7" width="20.140625" style="0" bestFit="1" customWidth="1"/>
  </cols>
  <sheetData>
    <row r="2" spans="1:7" ht="17.25">
      <c r="A2" s="9" t="s">
        <v>11</v>
      </c>
      <c r="B2" s="9"/>
      <c r="C2" s="9"/>
      <c r="D2" s="9"/>
      <c r="E2" s="9"/>
      <c r="F2" s="9"/>
      <c r="G2" s="9"/>
    </row>
    <row r="3" spans="1:7" ht="17.25">
      <c r="A3" s="1"/>
      <c r="B3" s="1"/>
      <c r="C3" s="1"/>
      <c r="D3" s="1"/>
      <c r="E3" s="1"/>
      <c r="F3" s="1"/>
      <c r="G3" s="1"/>
    </row>
    <row r="4" spans="1:7" ht="14.25">
      <c r="A4" s="2" t="s">
        <v>3</v>
      </c>
      <c r="B4" s="3" t="s">
        <v>5</v>
      </c>
      <c r="C4" s="3" t="s">
        <v>4</v>
      </c>
      <c r="D4" s="2" t="s">
        <v>0</v>
      </c>
      <c r="E4" s="2" t="s">
        <v>6</v>
      </c>
      <c r="F4" s="2" t="s">
        <v>1</v>
      </c>
      <c r="G4" s="2" t="s">
        <v>2</v>
      </c>
    </row>
    <row r="5" spans="1:7" ht="12">
      <c r="A5" s="4" t="s">
        <v>7</v>
      </c>
      <c r="B5" s="5">
        <v>1</v>
      </c>
      <c r="C5" s="6">
        <v>26</v>
      </c>
      <c r="D5" s="5">
        <v>2</v>
      </c>
      <c r="E5" s="7" t="s">
        <v>10</v>
      </c>
      <c r="F5" s="8">
        <f>D5*100/C5</f>
        <v>7.6923076923076925</v>
      </c>
      <c r="G5" s="8">
        <f>100-F5</f>
        <v>92.3076923076923</v>
      </c>
    </row>
    <row r="6" spans="1:7" ht="12">
      <c r="A6" s="4" t="s">
        <v>8</v>
      </c>
      <c r="B6" s="5">
        <v>3</v>
      </c>
      <c r="C6" s="6">
        <v>78</v>
      </c>
      <c r="D6" s="5">
        <v>10</v>
      </c>
      <c r="E6" s="7" t="s">
        <v>15</v>
      </c>
      <c r="F6" s="8">
        <f>D6*100/C6</f>
        <v>12.820512820512821</v>
      </c>
      <c r="G6" s="8">
        <f>100-F6</f>
        <v>87.17948717948718</v>
      </c>
    </row>
    <row r="7" spans="1:7" ht="12">
      <c r="A7" s="4" t="s">
        <v>9</v>
      </c>
      <c r="B7" s="5">
        <v>2</v>
      </c>
      <c r="C7" s="6">
        <v>52</v>
      </c>
      <c r="D7" s="5">
        <v>6</v>
      </c>
      <c r="E7" s="7" t="s">
        <v>10</v>
      </c>
      <c r="F7" s="8">
        <f>D7*100/C7</f>
        <v>11.538461538461538</v>
      </c>
      <c r="G7" s="8">
        <f>100-F7</f>
        <v>88.46153846153847</v>
      </c>
    </row>
    <row r="11" spans="1:7" ht="17.25">
      <c r="A11" s="9" t="s">
        <v>12</v>
      </c>
      <c r="B11" s="9"/>
      <c r="C11" s="9"/>
      <c r="D11" s="9"/>
      <c r="E11" s="9"/>
      <c r="F11" s="9"/>
      <c r="G11" s="9"/>
    </row>
    <row r="12" spans="1:7" ht="17.25">
      <c r="A12" s="1"/>
      <c r="B12" s="1"/>
      <c r="C12" s="1"/>
      <c r="D12" s="1"/>
      <c r="E12" s="1"/>
      <c r="F12" s="1"/>
      <c r="G12" s="1"/>
    </row>
    <row r="13" spans="1:7" ht="14.25">
      <c r="A13" s="2" t="s">
        <v>3</v>
      </c>
      <c r="B13" s="3" t="s">
        <v>5</v>
      </c>
      <c r="C13" s="3" t="s">
        <v>4</v>
      </c>
      <c r="D13" s="2" t="s">
        <v>0</v>
      </c>
      <c r="E13" s="2" t="s">
        <v>6</v>
      </c>
      <c r="F13" s="2" t="s">
        <v>1</v>
      </c>
      <c r="G13" s="2" t="s">
        <v>2</v>
      </c>
    </row>
    <row r="14" spans="1:7" ht="12">
      <c r="A14" s="4" t="s">
        <v>7</v>
      </c>
      <c r="B14" s="5">
        <v>1</v>
      </c>
      <c r="C14" s="6">
        <v>26</v>
      </c>
      <c r="D14" s="5"/>
      <c r="E14" s="7"/>
      <c r="F14" s="8">
        <f>D14*100/C14</f>
        <v>0</v>
      </c>
      <c r="G14" s="8">
        <f>100-F14</f>
        <v>100</v>
      </c>
    </row>
    <row r="15" spans="1:7" ht="12">
      <c r="A15" s="4" t="s">
        <v>8</v>
      </c>
      <c r="B15" s="5">
        <v>3</v>
      </c>
      <c r="C15" s="6">
        <v>78</v>
      </c>
      <c r="D15" s="5">
        <v>2</v>
      </c>
      <c r="E15" s="7" t="s">
        <v>16</v>
      </c>
      <c r="F15" s="8">
        <f>D15*100/C15</f>
        <v>2.5641025641025643</v>
      </c>
      <c r="G15" s="8">
        <f>100-F15</f>
        <v>97.43589743589743</v>
      </c>
    </row>
    <row r="16" spans="1:7" ht="12">
      <c r="A16" s="4" t="s">
        <v>9</v>
      </c>
      <c r="B16" s="5">
        <v>2</v>
      </c>
      <c r="C16" s="6">
        <v>52</v>
      </c>
      <c r="D16" s="5">
        <v>6</v>
      </c>
      <c r="E16" s="7" t="s">
        <v>16</v>
      </c>
      <c r="F16" s="8">
        <f>D16*100/C16</f>
        <v>11.538461538461538</v>
      </c>
      <c r="G16" s="8">
        <f>100-F16</f>
        <v>88.46153846153847</v>
      </c>
    </row>
    <row r="20" spans="1:7" ht="17.25">
      <c r="A20" s="9" t="s">
        <v>13</v>
      </c>
      <c r="B20" s="9"/>
      <c r="C20" s="9"/>
      <c r="D20" s="9"/>
      <c r="E20" s="9"/>
      <c r="F20" s="9"/>
      <c r="G20" s="9"/>
    </row>
    <row r="21" spans="1:7" ht="17.25">
      <c r="A21" s="1"/>
      <c r="B21" s="1"/>
      <c r="C21" s="1"/>
      <c r="D21" s="1"/>
      <c r="E21" s="1"/>
      <c r="F21" s="1"/>
      <c r="G21" s="1"/>
    </row>
    <row r="22" spans="1:7" ht="14.25">
      <c r="A22" s="2" t="s">
        <v>3</v>
      </c>
      <c r="B22" s="3" t="s">
        <v>5</v>
      </c>
      <c r="C22" s="3" t="s">
        <v>4</v>
      </c>
      <c r="D22" s="2" t="s">
        <v>0</v>
      </c>
      <c r="E22" s="2" t="s">
        <v>6</v>
      </c>
      <c r="F22" s="2" t="s">
        <v>1</v>
      </c>
      <c r="G22" s="2" t="s">
        <v>2</v>
      </c>
    </row>
    <row r="23" spans="1:7" ht="12">
      <c r="A23" s="4" t="s">
        <v>7</v>
      </c>
      <c r="B23" s="5">
        <v>1</v>
      </c>
      <c r="C23" s="6">
        <v>26</v>
      </c>
      <c r="D23" s="5">
        <v>3</v>
      </c>
      <c r="E23" s="7" t="s">
        <v>10</v>
      </c>
      <c r="F23" s="8">
        <f>D23*100/C23</f>
        <v>11.538461538461538</v>
      </c>
      <c r="G23" s="8">
        <f>100-F23</f>
        <v>88.46153846153847</v>
      </c>
    </row>
    <row r="24" spans="1:7" ht="12">
      <c r="A24" s="4" t="s">
        <v>8</v>
      </c>
      <c r="B24" s="5">
        <v>3</v>
      </c>
      <c r="C24" s="6">
        <v>78</v>
      </c>
      <c r="D24" s="5">
        <v>6</v>
      </c>
      <c r="E24" s="7" t="s">
        <v>17</v>
      </c>
      <c r="F24" s="8">
        <f>D24*100/C24</f>
        <v>7.6923076923076925</v>
      </c>
      <c r="G24" s="8">
        <f>100-F24</f>
        <v>92.3076923076923</v>
      </c>
    </row>
    <row r="25" spans="1:7" ht="12">
      <c r="A25" s="4" t="s">
        <v>9</v>
      </c>
      <c r="B25" s="5">
        <v>2</v>
      </c>
      <c r="C25" s="6">
        <v>52</v>
      </c>
      <c r="D25" s="5">
        <v>9</v>
      </c>
      <c r="E25" s="7" t="s">
        <v>18</v>
      </c>
      <c r="F25" s="8">
        <f>D25*100/C25</f>
        <v>17.307692307692307</v>
      </c>
      <c r="G25" s="8">
        <f>100-F25</f>
        <v>82.6923076923077</v>
      </c>
    </row>
    <row r="29" spans="1:7" ht="17.25">
      <c r="A29" s="9" t="s">
        <v>14</v>
      </c>
      <c r="B29" s="9"/>
      <c r="C29" s="9"/>
      <c r="D29" s="9"/>
      <c r="E29" s="9"/>
      <c r="F29" s="9"/>
      <c r="G29" s="9"/>
    </row>
    <row r="30" spans="1:7" ht="17.25">
      <c r="A30" s="1"/>
      <c r="B30" s="1"/>
      <c r="C30" s="1"/>
      <c r="D30" s="1"/>
      <c r="E30" s="1"/>
      <c r="F30" s="1"/>
      <c r="G30" s="1"/>
    </row>
    <row r="31" spans="1:7" ht="14.25">
      <c r="A31" s="2" t="s">
        <v>3</v>
      </c>
      <c r="B31" s="3" t="s">
        <v>5</v>
      </c>
      <c r="C31" s="3" t="s">
        <v>4</v>
      </c>
      <c r="D31" s="2" t="s">
        <v>0</v>
      </c>
      <c r="E31" s="2" t="s">
        <v>6</v>
      </c>
      <c r="F31" s="2" t="s">
        <v>1</v>
      </c>
      <c r="G31" s="2" t="s">
        <v>2</v>
      </c>
    </row>
    <row r="32" spans="1:7" ht="12">
      <c r="A32" s="4" t="s">
        <v>7</v>
      </c>
      <c r="B32" s="5">
        <v>1</v>
      </c>
      <c r="C32" s="6">
        <v>26</v>
      </c>
      <c r="D32" s="5"/>
      <c r="E32" s="7"/>
      <c r="F32" s="8">
        <f>D32*100/C32</f>
        <v>0</v>
      </c>
      <c r="G32" s="8">
        <f>100-F32</f>
        <v>100</v>
      </c>
    </row>
    <row r="33" spans="1:7" ht="12">
      <c r="A33" s="4" t="s">
        <v>8</v>
      </c>
      <c r="B33" s="5">
        <v>3</v>
      </c>
      <c r="C33" s="6">
        <v>78</v>
      </c>
      <c r="D33" s="5">
        <v>15</v>
      </c>
      <c r="E33" s="7" t="s">
        <v>19</v>
      </c>
      <c r="F33" s="8">
        <f>D33*100/C33</f>
        <v>19.23076923076923</v>
      </c>
      <c r="G33" s="8">
        <f>100-F33</f>
        <v>80.76923076923077</v>
      </c>
    </row>
    <row r="34" spans="1:7" ht="12">
      <c r="A34" s="4" t="s">
        <v>9</v>
      </c>
      <c r="B34" s="5">
        <v>2</v>
      </c>
      <c r="C34" s="6">
        <v>52</v>
      </c>
      <c r="D34" s="5">
        <v>4</v>
      </c>
      <c r="E34" s="7" t="s">
        <v>16</v>
      </c>
      <c r="F34" s="8">
        <f>D34*100/C34</f>
        <v>7.6923076923076925</v>
      </c>
      <c r="G34" s="8">
        <f>100-F34</f>
        <v>92.3076923076923</v>
      </c>
    </row>
  </sheetData>
  <sheetProtection/>
  <mergeCells count="4">
    <mergeCell ref="A2:G2"/>
    <mergeCell ref="A11:G11"/>
    <mergeCell ref="A20:G20"/>
    <mergeCell ref="A29:G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>cai</cp:lastModifiedBy>
  <dcterms:created xsi:type="dcterms:W3CDTF">2013-10-29T08:57:01Z</dcterms:created>
  <dcterms:modified xsi:type="dcterms:W3CDTF">2016-06-13T11:43:28Z</dcterms:modified>
  <cp:category/>
  <cp:version/>
  <cp:contentType/>
  <cp:contentStatus/>
</cp:coreProperties>
</file>